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5" i="1" l="1"/>
  <c r="K4" i="1"/>
  <c r="K5" i="1"/>
  <c r="K6" i="1"/>
  <c r="K7" i="1"/>
  <c r="K3" i="1"/>
  <c r="I10" i="1"/>
  <c r="J4" i="1"/>
  <c r="J5" i="1"/>
  <c r="J6" i="1"/>
  <c r="J7" i="1"/>
  <c r="J3" i="1"/>
  <c r="I4" i="1"/>
  <c r="I5" i="1"/>
  <c r="I6" i="1"/>
  <c r="I7" i="1"/>
  <c r="I3" i="1"/>
  <c r="B14" i="1"/>
  <c r="B13" i="1"/>
  <c r="B12" i="1"/>
  <c r="B11" i="1"/>
  <c r="C10" i="1"/>
  <c r="B10" i="1"/>
  <c r="H4" i="1"/>
  <c r="H5" i="1"/>
  <c r="H6" i="1"/>
  <c r="H7" i="1"/>
  <c r="H3" i="1"/>
  <c r="G4" i="1"/>
  <c r="G5" i="1"/>
  <c r="G6" i="1"/>
  <c r="G7" i="1"/>
  <c r="G3" i="1"/>
  <c r="G8" i="1" s="1"/>
  <c r="F4" i="1"/>
  <c r="F5" i="1"/>
  <c r="F8" i="1" s="1"/>
  <c r="F6" i="1"/>
  <c r="F7" i="1"/>
  <c r="F3" i="1"/>
  <c r="E4" i="1"/>
  <c r="E8" i="1" s="1"/>
  <c r="E5" i="1"/>
  <c r="E6" i="1"/>
  <c r="E7" i="1"/>
  <c r="E3" i="1"/>
  <c r="C9" i="1"/>
  <c r="B9" i="1"/>
  <c r="D7" i="1" s="1"/>
  <c r="K8" i="1"/>
  <c r="C8" i="1"/>
  <c r="B8" i="1"/>
  <c r="K2" i="1"/>
  <c r="F2" i="1"/>
  <c r="G2" i="1"/>
  <c r="H2" i="1" s="1"/>
  <c r="I2" i="1" s="1"/>
  <c r="J2" i="1" s="1"/>
  <c r="E2" i="1"/>
  <c r="J8" i="1" l="1"/>
  <c r="I8" i="1"/>
  <c r="H8" i="1"/>
  <c r="D6" i="1"/>
  <c r="D5" i="1"/>
  <c r="D3" i="1"/>
  <c r="D4" i="1"/>
  <c r="D8" i="1" l="1"/>
</calcChain>
</file>

<file path=xl/sharedStrings.xml><?xml version="1.0" encoding="utf-8"?>
<sst xmlns="http://schemas.openxmlformats.org/spreadsheetml/2006/main" count="13" uniqueCount="13">
  <si>
    <t>Observations</t>
  </si>
  <si>
    <t>#</t>
  </si>
  <si>
    <t>y</t>
  </si>
  <si>
    <t>x</t>
  </si>
  <si>
    <t>Sum</t>
  </si>
  <si>
    <t>Computations</t>
  </si>
  <si>
    <t>Average</t>
  </si>
  <si>
    <t>Variance</t>
  </si>
  <si>
    <t>Covariance</t>
  </si>
  <si>
    <t>correlation</t>
  </si>
  <si>
    <t>b1</t>
  </si>
  <si>
    <t>b0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</si>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</sst>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0" fillId="0" borderId="4" xfId="0" applyBorder="1"/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0" fillId="2" borderId="4" xfId="0" applyFill="1" applyBorder="1"/>
    <xf numFmtId="0" fontId="2" fillId="2" borderId="5" xfId="0" applyFont="1" applyFill="1" applyBorder="1" applyAlignment="1">
      <alignment horizontal="right" wrapText="1"/>
    </xf>
    <xf numFmtId="0" fontId="1" fillId="2" borderId="4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21" sqref="C21"/>
    </sheetView>
  </sheetViews>
  <sheetFormatPr defaultRowHeight="12.75" x14ac:dyDescent="0.2"/>
  <sheetData>
    <row r="1" spans="1:11" ht="12.75" customHeight="1" x14ac:dyDescent="0.2">
      <c r="A1" s="18" t="s">
        <v>0</v>
      </c>
      <c r="B1" s="19"/>
      <c r="C1" s="20"/>
      <c r="D1" s="9" t="s">
        <v>5</v>
      </c>
      <c r="E1" s="10"/>
      <c r="F1" s="10"/>
      <c r="G1" s="10"/>
      <c r="H1" s="10"/>
      <c r="I1" s="10"/>
      <c r="J1" s="10"/>
      <c r="K1" s="11"/>
    </row>
    <row r="2" spans="1:11" x14ac:dyDescent="0.2">
      <c r="A2" s="12" t="s">
        <v>1</v>
      </c>
      <c r="B2" s="13" t="s">
        <v>2</v>
      </c>
      <c r="C2" s="14" t="s">
        <v>3</v>
      </c>
      <c r="D2" s="15">
        <v>1</v>
      </c>
      <c r="E2" s="15">
        <f>D2+1</f>
        <v>2</v>
      </c>
      <c r="F2" s="15">
        <f t="shared" ref="F2:K2" si="0">E2+1</f>
        <v>3</v>
      </c>
      <c r="G2" s="15">
        <f t="shared" si="0"/>
        <v>4</v>
      </c>
      <c r="H2" s="15">
        <f t="shared" si="0"/>
        <v>5</v>
      </c>
      <c r="I2" s="15">
        <f t="shared" si="0"/>
        <v>6</v>
      </c>
      <c r="J2" s="15">
        <f t="shared" si="0"/>
        <v>7</v>
      </c>
      <c r="K2" s="15">
        <f t="shared" si="0"/>
        <v>8</v>
      </c>
    </row>
    <row r="3" spans="1:11" x14ac:dyDescent="0.2">
      <c r="A3" s="13">
        <v>1</v>
      </c>
      <c r="B3" s="1">
        <v>3</v>
      </c>
      <c r="C3" s="2">
        <v>1</v>
      </c>
      <c r="D3" s="3">
        <f>B3-B$9</f>
        <v>-5</v>
      </c>
      <c r="E3" s="3">
        <f>C3-C$9</f>
        <v>-2</v>
      </c>
      <c r="F3" s="3">
        <f>D3*D3</f>
        <v>25</v>
      </c>
      <c r="G3" s="3">
        <f>E3*E3</f>
        <v>4</v>
      </c>
      <c r="H3" s="3">
        <f>D3*E3</f>
        <v>10</v>
      </c>
      <c r="I3" s="3">
        <f>B3-B$14-B$13*C3</f>
        <v>0</v>
      </c>
      <c r="J3" s="3">
        <f>I3*I3</f>
        <v>0</v>
      </c>
      <c r="K3" s="3">
        <f>ABS(I3)</f>
        <v>0</v>
      </c>
    </row>
    <row r="4" spans="1:11" x14ac:dyDescent="0.2">
      <c r="A4" s="13">
        <v>2</v>
      </c>
      <c r="B4" s="1">
        <v>5</v>
      </c>
      <c r="C4" s="2">
        <v>2</v>
      </c>
      <c r="D4" s="3">
        <f t="shared" ref="D4:D7" si="1">B4-B$9</f>
        <v>-3</v>
      </c>
      <c r="E4" s="3">
        <f t="shared" ref="E4:E7" si="2">C4-C$9</f>
        <v>-1</v>
      </c>
      <c r="F4" s="3">
        <f t="shared" ref="F4:F7" si="3">D4*D4</f>
        <v>9</v>
      </c>
      <c r="G4" s="3">
        <f t="shared" ref="G4:G7" si="4">E4*E4</f>
        <v>1</v>
      </c>
      <c r="H4" s="3">
        <f t="shared" ref="H4:H7" si="5">D4*E4</f>
        <v>3</v>
      </c>
      <c r="I4" s="3">
        <f t="shared" ref="I4:I7" si="6">B4-B$14-B$13*C4</f>
        <v>-0.5</v>
      </c>
      <c r="J4" s="3">
        <f t="shared" ref="J4:J7" si="7">I4*I4</f>
        <v>0.25</v>
      </c>
      <c r="K4" s="3">
        <f t="shared" ref="K4:K7" si="8">ABS(I4)</f>
        <v>0.5</v>
      </c>
    </row>
    <row r="5" spans="1:11" x14ac:dyDescent="0.2">
      <c r="A5" s="13">
        <v>3</v>
      </c>
      <c r="B5" s="1">
        <v>7</v>
      </c>
      <c r="C5" s="2">
        <v>3</v>
      </c>
      <c r="D5" s="3">
        <f t="shared" si="1"/>
        <v>-1</v>
      </c>
      <c r="E5" s="3">
        <f t="shared" si="2"/>
        <v>0</v>
      </c>
      <c r="F5" s="3">
        <f t="shared" si="3"/>
        <v>1</v>
      </c>
      <c r="G5" s="3">
        <f t="shared" si="4"/>
        <v>0</v>
      </c>
      <c r="H5" s="3">
        <f t="shared" si="5"/>
        <v>0</v>
      </c>
      <c r="I5" s="3">
        <f t="shared" si="6"/>
        <v>-1</v>
      </c>
      <c r="J5" s="3">
        <f t="shared" si="7"/>
        <v>1</v>
      </c>
      <c r="K5" s="3">
        <f t="shared" si="8"/>
        <v>1</v>
      </c>
    </row>
    <row r="6" spans="1:11" x14ac:dyDescent="0.2">
      <c r="A6" s="13">
        <v>4</v>
      </c>
      <c r="B6" s="1">
        <v>14</v>
      </c>
      <c r="C6" s="2">
        <v>4</v>
      </c>
      <c r="D6" s="3">
        <f t="shared" si="1"/>
        <v>6</v>
      </c>
      <c r="E6" s="3">
        <f t="shared" si="2"/>
        <v>1</v>
      </c>
      <c r="F6" s="3">
        <f t="shared" si="3"/>
        <v>36</v>
      </c>
      <c r="G6" s="3">
        <f t="shared" si="4"/>
        <v>1</v>
      </c>
      <c r="H6" s="3">
        <f t="shared" si="5"/>
        <v>6</v>
      </c>
      <c r="I6" s="3">
        <f t="shared" si="6"/>
        <v>3.5</v>
      </c>
      <c r="J6" s="3">
        <f t="shared" si="7"/>
        <v>12.25</v>
      </c>
      <c r="K6" s="3">
        <f t="shared" si="8"/>
        <v>3.5</v>
      </c>
    </row>
    <row r="7" spans="1:11" x14ac:dyDescent="0.2">
      <c r="A7" s="16">
        <v>5</v>
      </c>
      <c r="B7" s="4">
        <v>11</v>
      </c>
      <c r="C7" s="5">
        <v>5</v>
      </c>
      <c r="D7" s="3">
        <f t="shared" si="1"/>
        <v>3</v>
      </c>
      <c r="E7" s="3">
        <f t="shared" si="2"/>
        <v>2</v>
      </c>
      <c r="F7" s="3">
        <f t="shared" si="3"/>
        <v>9</v>
      </c>
      <c r="G7" s="3">
        <f t="shared" si="4"/>
        <v>4</v>
      </c>
      <c r="H7" s="3">
        <f t="shared" si="5"/>
        <v>6</v>
      </c>
      <c r="I7" s="3">
        <f t="shared" si="6"/>
        <v>-2</v>
      </c>
      <c r="J7" s="3">
        <f t="shared" si="7"/>
        <v>4</v>
      </c>
      <c r="K7" s="3">
        <f t="shared" si="8"/>
        <v>2</v>
      </c>
    </row>
    <row r="8" spans="1:11" x14ac:dyDescent="0.2">
      <c r="A8" s="15" t="s">
        <v>4</v>
      </c>
      <c r="B8" s="3">
        <f>SUM(B3:B7)</f>
        <v>40</v>
      </c>
      <c r="C8" s="3">
        <f>SUM(C3:C7)</f>
        <v>15</v>
      </c>
      <c r="D8" s="3">
        <f t="shared" ref="D8:K8" si="9">SUM(D3:D7)</f>
        <v>0</v>
      </c>
      <c r="E8" s="3">
        <f t="shared" si="9"/>
        <v>0</v>
      </c>
      <c r="F8" s="3">
        <f t="shared" si="9"/>
        <v>80</v>
      </c>
      <c r="G8" s="3">
        <f t="shared" si="9"/>
        <v>10</v>
      </c>
      <c r="H8" s="3">
        <f t="shared" si="9"/>
        <v>25</v>
      </c>
      <c r="I8" s="3">
        <f t="shared" si="9"/>
        <v>0</v>
      </c>
      <c r="J8" s="3">
        <f t="shared" si="9"/>
        <v>17.5</v>
      </c>
      <c r="K8" s="3">
        <f t="shared" si="9"/>
        <v>7</v>
      </c>
    </row>
    <row r="9" spans="1:11" x14ac:dyDescent="0.2">
      <c r="A9" s="17" t="s">
        <v>6</v>
      </c>
      <c r="B9" s="3">
        <f>B8/$A7</f>
        <v>8</v>
      </c>
      <c r="C9" s="3">
        <f>C8/$A7</f>
        <v>3</v>
      </c>
    </row>
    <row r="10" spans="1:11" x14ac:dyDescent="0.2">
      <c r="A10" s="17" t="s">
        <v>7</v>
      </c>
      <c r="B10" s="3">
        <f>F8/A7</f>
        <v>16</v>
      </c>
      <c r="C10" s="3">
        <f>G8/A7</f>
        <v>2</v>
      </c>
      <c r="I10" s="7">
        <f>J8/A7</f>
        <v>3.5</v>
      </c>
      <c r="J10" s="8"/>
    </row>
    <row r="11" spans="1:11" x14ac:dyDescent="0.2">
      <c r="A11" s="17" t="s">
        <v>8</v>
      </c>
      <c r="B11" s="6">
        <f>H8/A7</f>
        <v>5</v>
      </c>
      <c r="C11" s="6"/>
    </row>
    <row r="12" spans="1:11" x14ac:dyDescent="0.2">
      <c r="A12" s="17" t="s">
        <v>9</v>
      </c>
      <c r="B12" s="6">
        <f>B11/SQRT(B10*C10)</f>
        <v>0.88388347648318433</v>
      </c>
      <c r="C12" s="6"/>
    </row>
    <row r="13" spans="1:11" x14ac:dyDescent="0.2">
      <c r="A13" s="17" t="s">
        <v>10</v>
      </c>
      <c r="B13" s="6">
        <f>B11/C10</f>
        <v>2.5</v>
      </c>
      <c r="C13" s="6"/>
    </row>
    <row r="14" spans="1:11" x14ac:dyDescent="0.2">
      <c r="A14" s="17" t="s">
        <v>11</v>
      </c>
      <c r="B14" s="6">
        <f>B9-B13*C9</f>
        <v>0.5</v>
      </c>
      <c r="C14" s="6"/>
    </row>
    <row r="15" spans="1:11" x14ac:dyDescent="0.2">
      <c r="A15" s="17" t="s">
        <v>12</v>
      </c>
      <c r="B15" s="6">
        <f>B12*B12</f>
        <v>0.78124999999999989</v>
      </c>
      <c r="C15" s="6"/>
    </row>
  </sheetData>
  <mergeCells count="8">
    <mergeCell ref="B15:C15"/>
    <mergeCell ref="A1:C1"/>
    <mergeCell ref="D1:K1"/>
    <mergeCell ref="B11:C11"/>
    <mergeCell ref="B12:C12"/>
    <mergeCell ref="B13:C13"/>
    <mergeCell ref="B14:C14"/>
    <mergeCell ref="I10:J10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Resa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</dc:creator>
  <cp:lastModifiedBy>pw</cp:lastModifiedBy>
  <dcterms:created xsi:type="dcterms:W3CDTF">2001-03-13T12:18:11Z</dcterms:created>
  <dcterms:modified xsi:type="dcterms:W3CDTF">2012-06-16T09:41:52Z</dcterms:modified>
</cp:coreProperties>
</file>